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H34" i="2" l="1"/>
  <c r="H35" i="2"/>
  <c r="H33" i="2"/>
  <c r="H22" i="2"/>
  <c r="H23" i="2"/>
  <c r="H24" i="2"/>
  <c r="H25" i="2"/>
  <c r="H26" i="2"/>
  <c r="H27" i="2"/>
  <c r="H28" i="2"/>
  <c r="H17" i="2"/>
  <c r="H13" i="2"/>
  <c r="H14" i="2"/>
</calcChain>
</file>

<file path=xl/sharedStrings.xml><?xml version="1.0" encoding="utf-8"?>
<sst xmlns="http://schemas.openxmlformats.org/spreadsheetml/2006/main" count="112" uniqueCount="81">
  <si>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</si>
  <si>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</si>
  <si>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</si>
  <si>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</si>
  <si>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</si>
  <si>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</si>
  <si>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</si>
  <si>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3.1.</t>
  </si>
  <si>
    <t>3.2.</t>
  </si>
  <si>
    <t>(подпись)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</si>
  <si>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</si>
  <si>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</si>
  <si>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</si>
  <si>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</si>
  <si>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</si>
  <si>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</si>
  <si>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</si>
  <si>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</si>
  <si>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</si>
  <si>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</si>
  <si>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</si>
  <si>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2.4.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</si>
  <si>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</si>
  <si>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</si>
  <si>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</si>
  <si>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</si>
  <si>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2.7.</t>
  </si>
  <si>
    <t>Количество организованных мероприятий по установке новых мемориальных досок,  памятников и памятных знаков</t>
  </si>
  <si>
    <t>2.8.</t>
  </si>
  <si>
    <t>Количество организованных мероприятий,  обеспечивающих популяризацию историко-культурного наследия</t>
  </si>
  <si>
    <t xml:space="preserve">Количество посещений муниципальных библиотек города Ростова-на-Дону 
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</si>
  <si>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</si>
  <si>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</si>
  <si>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</si>
  <si>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 xml:space="preserve">Количество видов животных              
в Муниципальном бюджетном учреждении «Ростовский-на-Дону зоопарк»
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</si>
  <si>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</si>
  <si>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</si>
  <si>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t>2.12.</t>
  </si>
  <si>
    <t xml:space="preserve">Количество новых постановок
в Муниципальном автономном учреждении культуры «Ростовский-на-Дону академический молодежный театр»
</t>
  </si>
  <si>
    <t>2.13.</t>
  </si>
  <si>
    <t>2.14.</t>
  </si>
  <si>
    <t xml:space="preserve">Число зрителей
в Муниципальном автономном учреждении культуры «Ростовский-на-Дону академический молодежный театр»
</t>
  </si>
  <si>
    <t xml:space="preserve">Количество отделений 
в муниципальных учреждениях дополнительного образования города Ростова-на-Дону
</t>
  </si>
  <si>
    <t>3.3.</t>
  </si>
  <si>
    <t>Виктор Геннадьевич Кузнецов</t>
  </si>
  <si>
    <t>(863) 240-23-99</t>
  </si>
  <si>
    <t>(863) 240-25-99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</si>
  <si>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</si>
  <si>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 xml:space="preserve">Число читателей в муниципальных библиотеках города
Ростова-на-Дону
</t>
  </si>
  <si>
    <t>Число учащихся в муниципальных учреждениях дополнительного образования города Ростова-на-Дону</t>
  </si>
  <si>
    <t xml:space="preserve">Количество клубных формирований в учреждениях культуры города
Ростова-на-Дону
</t>
  </si>
  <si>
    <t>Форма 4</t>
  </si>
  <si>
    <t xml:space="preserve">Оценка эффективности достижения целевых показателей муниципальной программы </t>
  </si>
  <si>
    <t xml:space="preserve">Наименование целей и  целевых показателей </t>
  </si>
  <si>
    <t>Планируемое значение целевого показателя                                         на отчетный период</t>
  </si>
  <si>
    <t>Фактическое значение целевого показателя на конец отчетного периода</t>
  </si>
  <si>
    <t>Степень достижения целевых показателей, % (Эп)</t>
  </si>
  <si>
    <t>Плановое значение целевого показателя            к концу реализации программы</t>
  </si>
  <si>
    <t>«Сохранение и развитие культуры и искусства города Ростова-на-Дону»</t>
  </si>
  <si>
    <t>(наименование муниципальной программы)</t>
  </si>
  <si>
    <t>за 2019 год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</si>
  <si>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</si>
  <si>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 xml:space="preserve">Цель программы: Сохранение культурного и исторического наследия города Ростова-на-Дону, обеспечение доступа граждан к культурным ценностям и участию в культурной жизни, реализация творческого потенциала населения города Ростова-на-Дону.
</t>
  </si>
  <si>
    <t>Обоснование отклонений значений целевого показателя на конец отчетного года                                (при наличии)</t>
  </si>
  <si>
    <t>−</t>
  </si>
  <si>
    <t xml:space="preserve">Обновляемость библиотечного фонда (новые поступления) муниципальных библиотек города Ростова-на-Дону
</t>
  </si>
  <si>
    <t>Я.М. Пилявская</t>
  </si>
  <si>
    <t>И.о. начальника Управления культуры</t>
  </si>
  <si>
    <t>Цель подпрограммы № 2: Организация предоставления услуг по дополнительному образованию детей и взрослых в сфере культуры и искусства на территории города Ростова-на-Дону.</t>
  </si>
  <si>
    <t>Цель подпрограммы № 1: Развитие культуры и сохранение культурного наследия на территории города Ростова-на-Дону.&lt;1&gt;</t>
  </si>
  <si>
    <t>&lt;1&gt; Целевые показатели группируются по подпрограммам в случе, если это предусмотрено структурой прграммы.</t>
  </si>
  <si>
    <r>
      <t xml:space="preserve">Подпрограмма №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</si>
  <si>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Подпрограмма № 2: «Развитие дополнительного образования в сфере культуры и искусства города Ростова-на-Дону».</t>
  </si>
  <si>
    <t>Ярослава Игоревна Порутчикова</t>
  </si>
  <si>
    <t>Александр Александрович Никишов</t>
  </si>
  <si>
    <t>Максим Влалимирович Василевский</t>
  </si>
  <si>
    <t>(863) 240-93-19</t>
  </si>
  <si>
    <t xml:space="preserve">Значительное перевыполнение планового показателя связано с открытием в 42 библиотеках интернет представительства, в связи с чем увеличение количества посещений бибилиотек через интернет увеличилось на 76%    </t>
  </si>
  <si>
    <t xml:space="preserve">Перевыполнение планового показателя связано с превышением запланированного количества посещений муниципальных библиотек и театра </t>
  </si>
  <si>
    <t>Перевыполнение планового   показателя связано с выделением средств на создание 4-х спектаклей при плановом значении на 1 спектакль.</t>
  </si>
  <si>
    <t>Перевыполнение планового значения показателя связано с созданием  новых спектаклей.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</si>
</sst>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2" borderId="6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9" workbookViewId="0">
      <selection activeCell="N25" sqref="N25"/>
    </sheetView>
  </sheetViews>
  <sheetFormatPr defaultRowHeight="15" x14ac:dyDescent="0.25"/>
  <cols>
    <col min="1" max="1" width="2.140625" customWidth="1"/>
    <col min="2" max="2" width="6.140625" customWidth="1"/>
    <col min="3" max="3" width="37" customWidth="1"/>
    <col min="4" max="9" width="13" customWidth="1"/>
    <col min="10" max="10" width="31.140625" customWidth="1"/>
  </cols>
  <sheetData>
    <row r="1" spans="1:10" ht="18.75" x14ac:dyDescent="0.3">
      <c r="I1" s="4"/>
      <c r="J1" s="19" t="s">
        <v>51</v>
      </c>
    </row>
    <row r="2" spans="1:10" ht="16.5" customHeight="1" x14ac:dyDescent="0.25"/>
    <row r="3" spans="1:10" ht="18.75" x14ac:dyDescent="0.3">
      <c r="A3" s="25" t="s">
        <v>52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.75" x14ac:dyDescent="0.3">
      <c r="A4" s="27" t="s">
        <v>58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8" t="s">
        <v>59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18.75" x14ac:dyDescent="0.25">
      <c r="A6" s="30" t="s">
        <v>60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16.5" customHeight="1" x14ac:dyDescent="0.25"/>
    <row r="8" spans="1:10" ht="102.75" customHeight="1" x14ac:dyDescent="0.25">
      <c r="B8" s="1" t="s">
        <v>0</v>
      </c>
      <c r="C8" s="1" t="s">
        <v>53</v>
      </c>
      <c r="D8" s="1" t="s">
        <v>1</v>
      </c>
      <c r="E8" s="1" t="s">
        <v>2</v>
      </c>
      <c r="F8" s="1" t="s">
        <v>54</v>
      </c>
      <c r="G8" s="1" t="s">
        <v>55</v>
      </c>
      <c r="H8" s="1" t="s">
        <v>56</v>
      </c>
      <c r="I8" s="1" t="s">
        <v>57</v>
      </c>
      <c r="J8" s="10" t="s">
        <v>63</v>
      </c>
    </row>
    <row r="9" spans="1:10" x14ac:dyDescent="0.25">
      <c r="B9" s="1">
        <v>1</v>
      </c>
      <c r="C9" s="1">
        <v>2</v>
      </c>
      <c r="D9" s="1">
        <v>3</v>
      </c>
      <c r="E9" s="1">
        <v>4</v>
      </c>
      <c r="F9" s="1">
        <v>5</v>
      </c>
      <c r="G9" s="1">
        <v>6</v>
      </c>
      <c r="H9" s="1">
        <v>7</v>
      </c>
      <c r="I9" s="1">
        <v>8</v>
      </c>
      <c r="J9" s="10">
        <v>9</v>
      </c>
    </row>
    <row r="10" spans="1:10" ht="34.5" customHeight="1" x14ac:dyDescent="0.25">
      <c r="B10" s="32" t="s">
        <v>62</v>
      </c>
      <c r="C10" s="33"/>
      <c r="D10" s="33"/>
      <c r="E10" s="33"/>
      <c r="F10" s="33"/>
      <c r="G10" s="33"/>
      <c r="H10" s="33"/>
      <c r="I10" s="33"/>
      <c r="J10" s="34"/>
    </row>
    <row r="11" spans="1:10" ht="60" customHeight="1" x14ac:dyDescent="0.25">
      <c r="B11" s="5" t="s">
        <v>3</v>
      </c>
      <c r="C11" s="14" t="s">
        <v>61</v>
      </c>
      <c r="D11" s="15" t="s">
        <v>10</v>
      </c>
      <c r="E11" s="15">
        <v>23</v>
      </c>
      <c r="F11" s="15">
        <v>24</v>
      </c>
      <c r="G11" s="16">
        <v>24</v>
      </c>
      <c r="H11" s="16">
        <v>100</v>
      </c>
      <c r="I11" s="18">
        <v>24</v>
      </c>
      <c r="J11" s="22" t="s">
        <v>64</v>
      </c>
    </row>
    <row r="12" spans="1:10" ht="64.5" customHeight="1" x14ac:dyDescent="0.25">
      <c r="B12" s="5" t="s">
        <v>4</v>
      </c>
      <c r="C12" s="14" t="s">
        <v>11</v>
      </c>
      <c r="D12" s="15" t="s">
        <v>12</v>
      </c>
      <c r="E12" s="15">
        <v>1831.9</v>
      </c>
      <c r="F12" s="15">
        <v>1837.4</v>
      </c>
      <c r="G12" s="20">
        <v>2044</v>
      </c>
      <c r="H12" s="20">
        <v>100</v>
      </c>
      <c r="I12" s="20">
        <v>2015.1</v>
      </c>
      <c r="J12" s="21" t="s">
        <v>78</v>
      </c>
    </row>
    <row r="13" spans="1:10" ht="89.25" customHeight="1" x14ac:dyDescent="0.25">
      <c r="B13" s="5" t="s">
        <v>14</v>
      </c>
      <c r="C13" s="14" t="s">
        <v>13</v>
      </c>
      <c r="D13" s="15" t="s">
        <v>16</v>
      </c>
      <c r="E13" s="15">
        <v>78</v>
      </c>
      <c r="F13" s="15">
        <v>77</v>
      </c>
      <c r="G13" s="16">
        <v>77</v>
      </c>
      <c r="H13" s="20">
        <f t="shared" ref="H13:H14" si="0">G13/F13*100</f>
        <v>100</v>
      </c>
      <c r="I13" s="16">
        <v>61</v>
      </c>
      <c r="J13" s="22" t="s">
        <v>64</v>
      </c>
    </row>
    <row r="14" spans="1:10" ht="89.25" customHeight="1" x14ac:dyDescent="0.25">
      <c r="B14" s="5" t="s">
        <v>15</v>
      </c>
      <c r="C14" s="14" t="s">
        <v>18</v>
      </c>
      <c r="D14" s="15" t="s">
        <v>16</v>
      </c>
      <c r="E14" s="15">
        <v>30</v>
      </c>
      <c r="F14" s="15">
        <v>30.1</v>
      </c>
      <c r="G14" s="16">
        <v>30.1</v>
      </c>
      <c r="H14" s="20">
        <f t="shared" si="0"/>
        <v>100</v>
      </c>
      <c r="I14" s="20">
        <v>33</v>
      </c>
      <c r="J14" s="22" t="s">
        <v>64</v>
      </c>
    </row>
    <row r="15" spans="1:10" ht="19.5" customHeight="1" x14ac:dyDescent="0.25">
      <c r="B15" s="41" t="s">
        <v>71</v>
      </c>
      <c r="C15" s="42"/>
      <c r="D15" s="42"/>
      <c r="E15" s="42"/>
      <c r="F15" s="42"/>
      <c r="G15" s="42"/>
      <c r="H15" s="42"/>
      <c r="I15" s="43"/>
      <c r="J15" s="44"/>
    </row>
    <row r="16" spans="1:10" ht="19.5" customHeight="1" x14ac:dyDescent="0.25">
      <c r="B16" s="50" t="s">
        <v>69</v>
      </c>
      <c r="C16" s="51"/>
      <c r="D16" s="51"/>
      <c r="E16" s="51"/>
      <c r="F16" s="51"/>
      <c r="G16" s="51"/>
      <c r="H16" s="51"/>
      <c r="I16" s="51"/>
      <c r="J16" s="52"/>
    </row>
    <row r="17" spans="2:10" ht="45.75" customHeight="1" x14ac:dyDescent="0.25">
      <c r="B17" s="6" t="s">
        <v>5</v>
      </c>
      <c r="C17" s="14" t="s">
        <v>17</v>
      </c>
      <c r="D17" s="15" t="s">
        <v>10</v>
      </c>
      <c r="E17" s="15">
        <v>1823800</v>
      </c>
      <c r="F17" s="15">
        <v>1890000</v>
      </c>
      <c r="G17" s="15">
        <v>1890155</v>
      </c>
      <c r="H17" s="20">
        <f>G17/F17*100</f>
        <v>100.00820105820105</v>
      </c>
      <c r="I17" s="15">
        <v>1890500</v>
      </c>
      <c r="J17" s="22" t="s">
        <v>64</v>
      </c>
    </row>
    <row r="18" spans="2:10" ht="47.25" customHeight="1" x14ac:dyDescent="0.25">
      <c r="B18" s="6" t="s">
        <v>6</v>
      </c>
      <c r="C18" s="14" t="s">
        <v>65</v>
      </c>
      <c r="D18" s="15" t="s">
        <v>10</v>
      </c>
      <c r="E18" s="15">
        <v>35480</v>
      </c>
      <c r="F18" s="15">
        <v>32255</v>
      </c>
      <c r="G18" s="15">
        <v>34779</v>
      </c>
      <c r="H18" s="20">
        <v>100</v>
      </c>
      <c r="I18" s="15">
        <v>36575</v>
      </c>
      <c r="J18" s="22" t="s">
        <v>64</v>
      </c>
    </row>
    <row r="19" spans="2:10" ht="46.5" customHeight="1" x14ac:dyDescent="0.25">
      <c r="B19" s="6" t="s">
        <v>19</v>
      </c>
      <c r="C19" s="14" t="s">
        <v>48</v>
      </c>
      <c r="D19" s="15" t="s">
        <v>20</v>
      </c>
      <c r="E19" s="15">
        <v>209880</v>
      </c>
      <c r="F19" s="15">
        <v>211270</v>
      </c>
      <c r="G19" s="15">
        <v>218463</v>
      </c>
      <c r="H19" s="20">
        <v>100</v>
      </c>
      <c r="I19" s="15">
        <v>212600</v>
      </c>
      <c r="J19" s="53" t="s">
        <v>77</v>
      </c>
    </row>
    <row r="20" spans="2:10" ht="33" customHeight="1" x14ac:dyDescent="0.25">
      <c r="B20" s="6" t="s">
        <v>21</v>
      </c>
      <c r="C20" s="14" t="s">
        <v>30</v>
      </c>
      <c r="D20" s="15" t="s">
        <v>10</v>
      </c>
      <c r="E20" s="15">
        <v>1781500</v>
      </c>
      <c r="F20" s="15">
        <v>1787000</v>
      </c>
      <c r="G20" s="15">
        <v>1974555</v>
      </c>
      <c r="H20" s="20">
        <v>100</v>
      </c>
      <c r="I20" s="15">
        <v>1959500</v>
      </c>
      <c r="J20" s="54"/>
    </row>
    <row r="21" spans="2:10" ht="59.25" customHeight="1" x14ac:dyDescent="0.25">
      <c r="B21" s="6" t="s">
        <v>23</v>
      </c>
      <c r="C21" s="14" t="s">
        <v>22</v>
      </c>
      <c r="D21" s="15" t="s">
        <v>10</v>
      </c>
      <c r="E21" s="15">
        <v>144350</v>
      </c>
      <c r="F21" s="15">
        <v>148660</v>
      </c>
      <c r="G21" s="15">
        <v>163554</v>
      </c>
      <c r="H21" s="20">
        <v>100</v>
      </c>
      <c r="I21" s="15">
        <v>148960</v>
      </c>
      <c r="J21" s="55"/>
    </row>
    <row r="22" spans="2:10" ht="47.25" customHeight="1" x14ac:dyDescent="0.25">
      <c r="B22" s="5" t="s">
        <v>25</v>
      </c>
      <c r="C22" s="14" t="s">
        <v>24</v>
      </c>
      <c r="D22" s="15" t="s">
        <v>10</v>
      </c>
      <c r="E22" s="15">
        <v>12</v>
      </c>
      <c r="F22" s="15">
        <v>12</v>
      </c>
      <c r="G22" s="16">
        <v>12</v>
      </c>
      <c r="H22" s="20">
        <f t="shared" ref="H22:H28" si="1">G22/F22*100</f>
        <v>100</v>
      </c>
      <c r="I22" s="16">
        <v>12</v>
      </c>
      <c r="J22" s="22" t="s">
        <v>64</v>
      </c>
    </row>
    <row r="23" spans="2:10" ht="62.25" customHeight="1" x14ac:dyDescent="0.25">
      <c r="B23" s="5" t="s">
        <v>26</v>
      </c>
      <c r="C23" s="14" t="s">
        <v>27</v>
      </c>
      <c r="D23" s="15" t="s">
        <v>10</v>
      </c>
      <c r="E23" s="15">
        <v>10</v>
      </c>
      <c r="F23" s="15">
        <v>10</v>
      </c>
      <c r="G23" s="16">
        <v>10</v>
      </c>
      <c r="H23" s="20">
        <f t="shared" si="1"/>
        <v>100</v>
      </c>
      <c r="I23" s="16">
        <v>10</v>
      </c>
      <c r="J23" s="22" t="s">
        <v>64</v>
      </c>
    </row>
    <row r="24" spans="2:10" ht="62.25" customHeight="1" x14ac:dyDescent="0.25">
      <c r="B24" s="5" t="s">
        <v>28</v>
      </c>
      <c r="C24" s="14" t="s">
        <v>29</v>
      </c>
      <c r="D24" s="15" t="s">
        <v>10</v>
      </c>
      <c r="E24" s="15">
        <v>12</v>
      </c>
      <c r="F24" s="15">
        <v>12</v>
      </c>
      <c r="G24" s="16">
        <v>12</v>
      </c>
      <c r="H24" s="20">
        <f t="shared" si="1"/>
        <v>100</v>
      </c>
      <c r="I24" s="16">
        <v>12</v>
      </c>
      <c r="J24" s="22" t="s">
        <v>64</v>
      </c>
    </row>
    <row r="25" spans="2:10" ht="47.25" customHeight="1" x14ac:dyDescent="0.25">
      <c r="B25" s="5" t="s">
        <v>31</v>
      </c>
      <c r="C25" s="14" t="s">
        <v>32</v>
      </c>
      <c r="D25" s="15" t="s">
        <v>10</v>
      </c>
      <c r="E25" s="15">
        <v>182</v>
      </c>
      <c r="F25" s="15">
        <v>204</v>
      </c>
      <c r="G25" s="16">
        <v>204</v>
      </c>
      <c r="H25" s="20">
        <f t="shared" si="1"/>
        <v>100</v>
      </c>
      <c r="I25" s="16">
        <v>219</v>
      </c>
      <c r="J25" s="22" t="s">
        <v>64</v>
      </c>
    </row>
    <row r="26" spans="2:10" ht="46.5" customHeight="1" x14ac:dyDescent="0.25">
      <c r="B26" s="5" t="s">
        <v>33</v>
      </c>
      <c r="C26" s="14" t="s">
        <v>50</v>
      </c>
      <c r="D26" s="15" t="s">
        <v>10</v>
      </c>
      <c r="E26" s="15">
        <v>700</v>
      </c>
      <c r="F26" s="15">
        <v>703</v>
      </c>
      <c r="G26" s="16">
        <v>703</v>
      </c>
      <c r="H26" s="20">
        <f t="shared" si="1"/>
        <v>100</v>
      </c>
      <c r="I26" s="16">
        <v>725</v>
      </c>
      <c r="J26" s="22" t="s">
        <v>64</v>
      </c>
    </row>
    <row r="27" spans="2:10" ht="61.5" customHeight="1" x14ac:dyDescent="0.25">
      <c r="B27" s="5" t="s">
        <v>35</v>
      </c>
      <c r="C27" s="14" t="s">
        <v>36</v>
      </c>
      <c r="D27" s="15" t="s">
        <v>10</v>
      </c>
      <c r="E27" s="15">
        <v>14500</v>
      </c>
      <c r="F27" s="15">
        <v>14550</v>
      </c>
      <c r="G27" s="16">
        <v>14550</v>
      </c>
      <c r="H27" s="20">
        <f t="shared" si="1"/>
        <v>100</v>
      </c>
      <c r="I27" s="16">
        <v>15350</v>
      </c>
      <c r="J27" s="22" t="s">
        <v>64</v>
      </c>
    </row>
    <row r="28" spans="2:10" ht="59.25" customHeight="1" x14ac:dyDescent="0.25">
      <c r="B28" s="5" t="s">
        <v>37</v>
      </c>
      <c r="C28" s="14" t="s">
        <v>34</v>
      </c>
      <c r="D28" s="15" t="s">
        <v>10</v>
      </c>
      <c r="E28" s="15">
        <v>456</v>
      </c>
      <c r="F28" s="15">
        <v>457</v>
      </c>
      <c r="G28" s="16">
        <v>457</v>
      </c>
      <c r="H28" s="20">
        <f t="shared" si="1"/>
        <v>100</v>
      </c>
      <c r="I28" s="16">
        <v>473</v>
      </c>
      <c r="J28" s="22" t="s">
        <v>64</v>
      </c>
    </row>
    <row r="29" spans="2:10" ht="76.5" customHeight="1" x14ac:dyDescent="0.25">
      <c r="B29" s="5" t="s">
        <v>39</v>
      </c>
      <c r="C29" s="14" t="s">
        <v>38</v>
      </c>
      <c r="D29" s="15" t="s">
        <v>10</v>
      </c>
      <c r="E29" s="15">
        <v>1</v>
      </c>
      <c r="F29" s="15">
        <v>1</v>
      </c>
      <c r="G29" s="16">
        <v>4</v>
      </c>
      <c r="H29" s="20">
        <v>100</v>
      </c>
      <c r="I29" s="16">
        <v>1</v>
      </c>
      <c r="J29" s="21" t="s">
        <v>79</v>
      </c>
    </row>
    <row r="30" spans="2:10" ht="75" customHeight="1" x14ac:dyDescent="0.25">
      <c r="B30" s="5" t="s">
        <v>40</v>
      </c>
      <c r="C30" s="14" t="s">
        <v>41</v>
      </c>
      <c r="D30" s="15" t="s">
        <v>20</v>
      </c>
      <c r="E30" s="15">
        <v>50400</v>
      </c>
      <c r="F30" s="15">
        <v>50400</v>
      </c>
      <c r="G30" s="16">
        <v>69454</v>
      </c>
      <c r="H30" s="20">
        <v>100</v>
      </c>
      <c r="I30" s="16">
        <v>55600</v>
      </c>
      <c r="J30" s="21" t="s">
        <v>80</v>
      </c>
    </row>
    <row r="31" spans="2:10" ht="18" customHeight="1" x14ac:dyDescent="0.25">
      <c r="B31" s="48" t="s">
        <v>72</v>
      </c>
      <c r="C31" s="48"/>
      <c r="D31" s="48"/>
      <c r="E31" s="48"/>
      <c r="F31" s="48"/>
      <c r="G31" s="48"/>
      <c r="H31" s="48"/>
      <c r="I31" s="49"/>
      <c r="J31" s="17"/>
    </row>
    <row r="32" spans="2:10" ht="30" customHeight="1" x14ac:dyDescent="0.25">
      <c r="B32" s="41" t="s">
        <v>68</v>
      </c>
      <c r="C32" s="47"/>
      <c r="D32" s="47"/>
      <c r="E32" s="47"/>
      <c r="F32" s="47"/>
      <c r="G32" s="47"/>
      <c r="H32" s="47"/>
      <c r="I32" s="47"/>
      <c r="J32" s="44"/>
    </row>
    <row r="33" spans="2:10" ht="45.75" customHeight="1" x14ac:dyDescent="0.25">
      <c r="B33" s="5" t="s">
        <v>7</v>
      </c>
      <c r="C33" s="14" t="s">
        <v>49</v>
      </c>
      <c r="D33" s="15" t="s">
        <v>20</v>
      </c>
      <c r="E33" s="15">
        <v>8815</v>
      </c>
      <c r="F33" s="15">
        <v>8815</v>
      </c>
      <c r="G33" s="16">
        <v>8815</v>
      </c>
      <c r="H33" s="16">
        <f>G33/F33*100</f>
        <v>100</v>
      </c>
      <c r="I33" s="16">
        <v>9120</v>
      </c>
      <c r="J33" s="22" t="s">
        <v>64</v>
      </c>
    </row>
    <row r="34" spans="2:10" ht="59.25" customHeight="1" x14ac:dyDescent="0.25">
      <c r="B34" s="5" t="s">
        <v>8</v>
      </c>
      <c r="C34" s="14" t="s">
        <v>42</v>
      </c>
      <c r="D34" s="15" t="s">
        <v>10</v>
      </c>
      <c r="E34" s="15">
        <v>242</v>
      </c>
      <c r="F34" s="15">
        <v>242</v>
      </c>
      <c r="G34" s="16">
        <v>242</v>
      </c>
      <c r="H34" s="16">
        <f t="shared" ref="H34:H35" si="2">G34/F34*100</f>
        <v>100</v>
      </c>
      <c r="I34" s="16">
        <v>242</v>
      </c>
      <c r="J34" s="22" t="s">
        <v>64</v>
      </c>
    </row>
    <row r="35" spans="2:10" ht="75" customHeight="1" x14ac:dyDescent="0.25">
      <c r="B35" s="5" t="s">
        <v>43</v>
      </c>
      <c r="C35" s="14" t="s">
        <v>47</v>
      </c>
      <c r="D35" s="15" t="s">
        <v>20</v>
      </c>
      <c r="E35" s="15">
        <v>1260</v>
      </c>
      <c r="F35" s="15">
        <v>1260</v>
      </c>
      <c r="G35" s="16">
        <v>1260</v>
      </c>
      <c r="H35" s="16">
        <f t="shared" si="2"/>
        <v>100</v>
      </c>
      <c r="I35" s="16">
        <v>1295</v>
      </c>
      <c r="J35" s="22" t="s">
        <v>64</v>
      </c>
    </row>
    <row r="37" spans="2:10" ht="14.25" customHeight="1" x14ac:dyDescent="0.25">
      <c r="B37" s="39" t="s">
        <v>70</v>
      </c>
      <c r="C37" s="39"/>
      <c r="D37" s="39"/>
      <c r="E37" s="39"/>
      <c r="F37" s="39"/>
      <c r="G37" s="39"/>
      <c r="H37" s="39"/>
      <c r="I37" s="39"/>
    </row>
    <row r="38" spans="2:10" ht="14.25" customHeight="1" x14ac:dyDescent="0.25">
      <c r="B38" s="13"/>
      <c r="C38" s="13"/>
      <c r="D38" s="13"/>
      <c r="E38" s="13"/>
      <c r="F38" s="13"/>
      <c r="G38" s="13"/>
      <c r="H38" s="13"/>
      <c r="I38" s="13"/>
    </row>
    <row r="39" spans="2:10" ht="14.25" customHeight="1" x14ac:dyDescent="0.25">
      <c r="B39" s="13"/>
      <c r="C39" s="13"/>
      <c r="D39" s="13"/>
      <c r="E39" s="13"/>
      <c r="F39" s="13"/>
      <c r="G39" s="13"/>
      <c r="H39" s="13"/>
      <c r="I39" s="13"/>
    </row>
    <row r="40" spans="2:10" ht="14.25" customHeight="1" x14ac:dyDescent="0.25">
      <c r="B40" s="13"/>
      <c r="C40" s="13"/>
      <c r="D40" s="13"/>
      <c r="E40" s="13"/>
      <c r="F40" s="13"/>
      <c r="G40" s="13"/>
      <c r="H40" s="13"/>
      <c r="I40" s="13"/>
    </row>
    <row r="41" spans="2:10" ht="14.25" customHeight="1" x14ac:dyDescent="0.25">
      <c r="B41" s="13"/>
      <c r="C41" s="13"/>
      <c r="D41" s="13"/>
      <c r="E41" s="13"/>
      <c r="F41" s="13"/>
      <c r="G41" s="13"/>
      <c r="H41" s="13"/>
      <c r="I41" s="13"/>
    </row>
    <row r="42" spans="2:10" ht="15.75" customHeight="1" x14ac:dyDescent="0.3">
      <c r="B42" s="38" t="s">
        <v>67</v>
      </c>
      <c r="C42" s="38"/>
      <c r="D42" s="38"/>
      <c r="E42" s="38"/>
      <c r="F42" s="40"/>
      <c r="G42" s="40"/>
      <c r="H42" s="45" t="s">
        <v>66</v>
      </c>
      <c r="I42" s="46"/>
    </row>
    <row r="43" spans="2:10" ht="15.75" customHeight="1" x14ac:dyDescent="0.25">
      <c r="B43" s="36"/>
      <c r="C43" s="36"/>
      <c r="D43" s="36"/>
      <c r="E43" s="36"/>
      <c r="F43" s="37" t="s">
        <v>9</v>
      </c>
      <c r="G43" s="37"/>
      <c r="H43" s="3"/>
      <c r="I43" s="2"/>
    </row>
    <row r="44" spans="2:10" ht="15.75" customHeight="1" x14ac:dyDescent="0.25">
      <c r="B44" s="7"/>
      <c r="C44" s="7"/>
      <c r="D44" s="7"/>
      <c r="E44" s="7"/>
      <c r="F44" s="8"/>
      <c r="G44" s="8"/>
      <c r="H44" s="3"/>
      <c r="I44" s="2"/>
    </row>
    <row r="45" spans="2:10" ht="15.75" customHeight="1" x14ac:dyDescent="0.25">
      <c r="B45" s="11"/>
      <c r="C45" s="11"/>
      <c r="D45" s="11"/>
      <c r="E45" s="11"/>
      <c r="F45" s="12"/>
      <c r="G45" s="12"/>
      <c r="H45" s="3"/>
      <c r="I45" s="2"/>
    </row>
    <row r="46" spans="2:10" ht="15.75" customHeight="1" x14ac:dyDescent="0.25">
      <c r="B46" s="11"/>
      <c r="C46" s="11"/>
      <c r="D46" s="11"/>
      <c r="E46" s="11"/>
      <c r="F46" s="12"/>
      <c r="G46" s="12"/>
      <c r="H46" s="3"/>
      <c r="I46" s="2"/>
    </row>
    <row r="47" spans="2:10" ht="20.25" customHeight="1" x14ac:dyDescent="0.25">
      <c r="B47" s="9" t="s">
        <v>44</v>
      </c>
      <c r="C47" s="9"/>
      <c r="D47" s="2"/>
      <c r="E47" s="2"/>
      <c r="F47" s="2"/>
      <c r="G47" s="2"/>
      <c r="H47" s="2"/>
      <c r="I47" s="2"/>
    </row>
    <row r="48" spans="2:10" ht="11.25" customHeight="1" x14ac:dyDescent="0.25">
      <c r="B48" s="35" t="s">
        <v>45</v>
      </c>
      <c r="C48" s="35"/>
      <c r="D48" s="2"/>
      <c r="E48" s="2"/>
      <c r="F48" s="2"/>
      <c r="G48" s="2"/>
      <c r="H48" s="2"/>
      <c r="I48" s="2"/>
    </row>
    <row r="49" spans="2:9" ht="17.25" customHeight="1" x14ac:dyDescent="0.25">
      <c r="B49" s="24" t="s">
        <v>75</v>
      </c>
      <c r="C49" s="24"/>
      <c r="D49" s="2"/>
      <c r="E49" s="2"/>
      <c r="F49" s="2"/>
      <c r="G49" s="2"/>
      <c r="H49" s="2"/>
      <c r="I49" s="2"/>
    </row>
    <row r="50" spans="2:9" ht="15" customHeight="1" x14ac:dyDescent="0.25">
      <c r="B50" s="23" t="s">
        <v>76</v>
      </c>
      <c r="C50" s="23"/>
      <c r="D50" s="2"/>
      <c r="E50" s="2"/>
      <c r="F50" s="2"/>
      <c r="G50" s="2"/>
      <c r="H50" s="2"/>
      <c r="I50" s="2"/>
    </row>
    <row r="51" spans="2:9" ht="14.25" customHeight="1" x14ac:dyDescent="0.25">
      <c r="B51" s="9" t="s">
        <v>73</v>
      </c>
      <c r="C51" s="9"/>
      <c r="D51" s="2"/>
      <c r="E51" s="2"/>
      <c r="F51" s="2"/>
      <c r="G51" s="2"/>
      <c r="H51" s="2"/>
      <c r="I51" s="2"/>
    </row>
    <row r="52" spans="2:9" ht="14.25" customHeight="1" x14ac:dyDescent="0.25">
      <c r="B52" s="9" t="s">
        <v>74</v>
      </c>
      <c r="C52" s="9"/>
      <c r="D52" s="2"/>
      <c r="E52" s="2"/>
      <c r="F52" s="2"/>
      <c r="G52" s="2"/>
      <c r="H52" s="2"/>
      <c r="I52" s="2"/>
    </row>
    <row r="53" spans="2:9" ht="11.25" customHeight="1" x14ac:dyDescent="0.25">
      <c r="B53" s="35" t="s">
        <v>46</v>
      </c>
      <c r="C53" s="35"/>
      <c r="D53" s="2"/>
      <c r="E53" s="2"/>
      <c r="F53" s="2"/>
      <c r="G53" s="2"/>
      <c r="H53" s="2"/>
      <c r="I53" s="2"/>
    </row>
  </sheetData>
  <mergeCells count="18">
    <mergeCell ref="B15:J15"/>
    <mergeCell ref="H42:I42"/>
    <mergeCell ref="B32:J32"/>
    <mergeCell ref="B31:I31"/>
    <mergeCell ref="B48:C48"/>
    <mergeCell ref="B16:J16"/>
    <mergeCell ref="J19:J21"/>
    <mergeCell ref="B53:C53"/>
    <mergeCell ref="B43:E43"/>
    <mergeCell ref="F43:G43"/>
    <mergeCell ref="B42:E42"/>
    <mergeCell ref="B37:I37"/>
    <mergeCell ref="F42:G42"/>
    <mergeCell ref="A3:J3"/>
    <mergeCell ref="A4:J4"/>
    <mergeCell ref="A5:J5"/>
    <mergeCell ref="A6:J6"/>
    <mergeCell ref="B10:J10"/>
  </mergeCells>
  <printOptions horizontalCentered="1"/>
  <pageMargins left="0.51181102362204722" right="0.39370078740157483" top="0.35433070866141736" bottom="0.35433070866141736" header="0.11811023622047245" footer="0.11811023622047245"/>
  <pageSetup paperSize="9" scale="8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2020-01-29T12:32:05Z</dcterms:modified>
</cp:coreProperties>
</file>